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58" i="1" l="1"/>
  <c r="B151" i="1" s="1"/>
  <c r="B153" i="1"/>
  <c r="B100" i="1"/>
  <c r="B98" i="1"/>
  <c r="B89" i="1"/>
  <c r="B85" i="1"/>
  <c r="B76" i="1"/>
  <c r="B70" i="1"/>
  <c r="B69" i="1" s="1"/>
  <c r="B60" i="1"/>
  <c r="B49" i="1"/>
  <c r="B42" i="1"/>
  <c r="B37" i="1"/>
  <c r="B28" i="1"/>
  <c r="B16" i="1"/>
  <c r="B5" i="1"/>
  <c r="B4" i="1" s="1"/>
</calcChain>
</file>

<file path=xl/sharedStrings.xml><?xml version="1.0" encoding="utf-8"?>
<sst xmlns="http://schemas.openxmlformats.org/spreadsheetml/2006/main" count="165" uniqueCount="141">
  <si>
    <t xml:space="preserve">Выпускники 11 классов </t>
  </si>
  <si>
    <t>средняя школа № 47</t>
  </si>
  <si>
    <t>ВСЕГО  ВЫПУСК   2017 г. (чел.)</t>
  </si>
  <si>
    <t>из них:</t>
  </si>
  <si>
    <r>
      <t xml:space="preserve"> поступили в ВУЗы, расположенные на территории Ярославской области                                             </t>
    </r>
    <r>
      <rPr>
        <b/>
        <sz val="12"/>
        <color theme="1"/>
        <rFont val="Times New Roman"/>
        <family val="1"/>
        <charset val="204"/>
      </rPr>
      <t>ВСЕГО (чел.)</t>
    </r>
  </si>
  <si>
    <t>ФГБОУ ВО  "Ярославский государственный университет им. П.Г. Демидова"                                                           ВСЕГО (чел.)</t>
  </si>
  <si>
    <t>математический факультет</t>
  </si>
  <si>
    <t xml:space="preserve">факультет информатики и вычислительной техники </t>
  </si>
  <si>
    <t>физический факультет</t>
  </si>
  <si>
    <t xml:space="preserve">факультет психологии </t>
  </si>
  <si>
    <t>исторический факультет</t>
  </si>
  <si>
    <t xml:space="preserve"> факультет биологии и экологии</t>
  </si>
  <si>
    <t>экономический факультет</t>
  </si>
  <si>
    <t>юридический факультет</t>
  </si>
  <si>
    <t xml:space="preserve"> факультет социально-политических наук</t>
  </si>
  <si>
    <t>другое направление</t>
  </si>
  <si>
    <t>ФГБОУ ВО    "Ярославский государственный педагогический университет  им. К.Д. Ушинского"                            ВСЕГО (чел.)</t>
  </si>
  <si>
    <t>физико-математический факультет</t>
  </si>
  <si>
    <t>естественно-географический факультет</t>
  </si>
  <si>
    <t>факультет иностранных языков</t>
  </si>
  <si>
    <t>факультет физической культуры</t>
  </si>
  <si>
    <t xml:space="preserve">педагогический факультет </t>
  </si>
  <si>
    <t>факультет русской филологии и  культуры</t>
  </si>
  <si>
    <t>дефектологический факультет</t>
  </si>
  <si>
    <t>факультет социального  управления</t>
  </si>
  <si>
    <t>ФГБОУ ВО "Ярославский государственный медицинский университет" ВСЕГО (чел.)</t>
  </si>
  <si>
    <t>ФГБОУ ВО "Ярославский государственный технический университет"                                                             ВСЕГО (чел.)</t>
  </si>
  <si>
    <t>химико-технологический факультет</t>
  </si>
  <si>
    <t>машиностроительный факультет</t>
  </si>
  <si>
    <t>автомеханический факультет</t>
  </si>
  <si>
    <t>архитектурно-строительный факультет</t>
  </si>
  <si>
    <t>инжененрно-экономический факультет</t>
  </si>
  <si>
    <t>ФГКВОУ ВО  "Ярославское высшее военное училище противовоздушной обороны"                                ВСЕГО (чел.)</t>
  </si>
  <si>
    <t>ФГБОУ ВО "Ярославский государственный театральный институт"                                                                   ВСЕГО (чел.)</t>
  </si>
  <si>
    <t>ФГБОУ ВО  "Ярославская государственная сельскохозяйственная  академия"                    ВСЕГО (чел.)</t>
  </si>
  <si>
    <t>инжененрный факультет</t>
  </si>
  <si>
    <t>технологический факультет</t>
  </si>
  <si>
    <t>факультет агробизнеса</t>
  </si>
  <si>
    <t>ФГБОУ ВО "Рыбинский государственный авиационный технический университет имени П.А. Соловьева" с учетом филиала в г. Тутаев                                               ВСЕГО (чел.)</t>
  </si>
  <si>
    <t>факультет авиадвигателестроения</t>
  </si>
  <si>
    <t>факультет авиатехнологический</t>
  </si>
  <si>
    <t>факультет радиоэлектроники и информатики</t>
  </si>
  <si>
    <t>факультет социально-экономический</t>
  </si>
  <si>
    <t>ЧОО ВО "Международная академия бизнеса и новых технологий (МУБиНТ)"   ВСЕГО (чел.)</t>
  </si>
  <si>
    <t>экономика</t>
  </si>
  <si>
    <t>юриспруденция</t>
  </si>
  <si>
    <t>лингвистика</t>
  </si>
  <si>
    <t>туризм</t>
  </si>
  <si>
    <t>реклама и связи собщественностью</t>
  </si>
  <si>
    <t>государственное и муниципальное управление</t>
  </si>
  <si>
    <t>гостиничное дело</t>
  </si>
  <si>
    <t>градостроительство</t>
  </si>
  <si>
    <t>землеустройство и кадастры</t>
  </si>
  <si>
    <t xml:space="preserve"> поступили в иные ВУЗы, расположенные на территории Ярославской области ВСЕГО (чел.)</t>
  </si>
  <si>
    <t>информатика</t>
  </si>
  <si>
    <t>строительство</t>
  </si>
  <si>
    <t>управление и менеджмент</t>
  </si>
  <si>
    <t xml:space="preserve"> поступили в ВУЗы, расположенные на территории Ярославской области по программа среднего профессионального образования</t>
  </si>
  <si>
    <t>ФГБОУ ВО  "Ярославский государственный университет          им. П.Г. Демидова" Университетский колледж    ВСЕГО (чел.)</t>
  </si>
  <si>
    <t>Экономика и бухгалтерский учет (по отраслям)</t>
  </si>
  <si>
    <t>Земельно-имущественные отношения</t>
  </si>
  <si>
    <t>Информационные системы (по отраслям)</t>
  </si>
  <si>
    <t>Право и организация социального обеспечения</t>
  </si>
  <si>
    <t>Авиационный колледж ФГБОУ ВО                             "Рыбинский государственный авиационный технический университет им. П.А. Соловьева"                          ВСЕГО (чел.)</t>
  </si>
  <si>
    <t>Производство авиационных двигателей</t>
  </si>
  <si>
    <t>Компьютерные сети</t>
  </si>
  <si>
    <t>Технология машиностроения</t>
  </si>
  <si>
    <t>Программирование в компьютерных системах</t>
  </si>
  <si>
    <t>Электрические станции, сети и системы</t>
  </si>
  <si>
    <t>Рыбинский филиал ГПОУ ЯО "Ярославское медицинское училище"                                                                     ВСЕГО (чел.)</t>
  </si>
  <si>
    <t>Лечебное дело</t>
  </si>
  <si>
    <t>Сестринское дело</t>
  </si>
  <si>
    <t>Ярославский филиал ФГБОУ ВО Московский государственный университет путей сообщения императора Николая II                                                                     ВСЕГО (чел.)</t>
  </si>
  <si>
    <t>Организация перевозок и управления на транспорте</t>
  </si>
  <si>
    <t>Строительство железных дорог, путь и путевое хозяйство</t>
  </si>
  <si>
    <t xml:space="preserve">Автоматика и телемеханика на транспорте </t>
  </si>
  <si>
    <t>Электроснабжение</t>
  </si>
  <si>
    <t>Операционная деятельность в логистике</t>
  </si>
  <si>
    <t>Страховое дело</t>
  </si>
  <si>
    <t>ФГБОУ ВО "Ярославский государственный медицинский университет"                                                              ВСЕГО (чел.)</t>
  </si>
  <si>
    <t>Фармация</t>
  </si>
  <si>
    <t>Поступили в профессиональные образовательные организации, расположенные на территории Ярославской области, по программам среднего профессионального образования  ВСЕГО (чел.)</t>
  </si>
  <si>
    <r>
      <t xml:space="preserve">  </t>
    </r>
    <r>
      <rPr>
        <sz val="9"/>
        <color theme="1"/>
        <rFont val="Times New Roman"/>
        <family val="1"/>
        <charset val="204"/>
      </rPr>
      <t xml:space="preserve">ГПОУ ЯО Ярославский химико-технологический техникум </t>
    </r>
  </si>
  <si>
    <t xml:space="preserve"> ГПОУ ЯО Ярославский электровозоремонтный техникум</t>
  </si>
  <si>
    <t xml:space="preserve"> ГПОУ ЯО Ярославский профессиональный колледж № 21 </t>
  </si>
  <si>
    <t>ГПОУ ЯО Ярославский политехнический колледж № 24</t>
  </si>
  <si>
    <t>ГПОУ ЯО Ярославский железнодорожный колледж</t>
  </si>
  <si>
    <t>ГПОАУ ЯО Заволжский политехнический колледж</t>
  </si>
  <si>
    <t>ГПОУ ЯО Ярославский колледж индустрии питания</t>
  </si>
  <si>
    <t xml:space="preserve">ГПОАУ ЯО Ярославский колледж гостиничного и строительного сервиса </t>
  </si>
  <si>
    <t xml:space="preserve">ГПОУ ЯО Ярославский техникум радиоэлектроники и телекоммуникаций </t>
  </si>
  <si>
    <t>ГПОАУ ЯО Ярославский педагогический колледж</t>
  </si>
  <si>
    <t xml:space="preserve"> ГПОУ ЯО Ярославский торгово-экономический колледж</t>
  </si>
  <si>
    <t>ГПОУ ЯО Ярославский колледж управления и профессиональных  технологий</t>
  </si>
  <si>
    <t>ГПОУ ЯО «Ярославский автомеханический колледж»</t>
  </si>
  <si>
    <t>ГПОУ ЯО Ярославский кадетский колледж</t>
  </si>
  <si>
    <t xml:space="preserve">ГПОУ ЯО Ярославский градостроительный колледж </t>
  </si>
  <si>
    <t>ГПОАУ ЯО Ярославский колледж сервиса и дизайна</t>
  </si>
  <si>
    <t>ГПОАУ ЯО Ярославский промышленно-экономический колледж</t>
  </si>
  <si>
    <t>ГПОУ ЯО Даниловский политехнический колледж</t>
  </si>
  <si>
    <t>ГПОАУ ЯО Любимский аграрно-политехнический колледж</t>
  </si>
  <si>
    <t>ГПОУ ЯО Пошехонский аграрно-политехнический колледж</t>
  </si>
  <si>
    <t>ГПОУ ЯО Тутаевский политехнический техникум</t>
  </si>
  <si>
    <t>ГПОАУ ЯО Рыбинский промышленно-экономический  колледж</t>
  </si>
  <si>
    <t>ГПОУ ЯО Рыбинский колледж городской инфраструктуры</t>
  </si>
  <si>
    <t xml:space="preserve">ГПОУ ЯО Рыбинский транспортно-технологический колледж  </t>
  </si>
  <si>
    <t>ГПОАУ ЯО Рыбинский профессионально-педагогический колледж</t>
  </si>
  <si>
    <t>ГПОУ ЯО Рыбинский полиграфический колледж</t>
  </si>
  <si>
    <t>ГПОУ ЯО Рыбинский лесотехнический колледж</t>
  </si>
  <si>
    <t>ГПОУ ЯО Великосельский аграрный колледж</t>
  </si>
  <si>
    <t>ГПОУ ЯО Гаврилов - Ямский политехнический колледж</t>
  </si>
  <si>
    <t>ГПОУ ЯО Семибратовский политехнический техникум</t>
  </si>
  <si>
    <t>ГПОАУ ЯО Ростовский колледж отраслевых технологий</t>
  </si>
  <si>
    <t>ГПОУ ЯО Ростовский педагогический колледж</t>
  </si>
  <si>
    <t>ГПОУ ЯО Борисоглебский политехнический колледж</t>
  </si>
  <si>
    <t>ГПОУ ЯО Переславский колледж им. А. Невского</t>
  </si>
  <si>
    <t xml:space="preserve"> ГПОУ ЯО Угличский  индустриально-педагогический колледж</t>
  </si>
  <si>
    <t>ГПОАУ ЯО Угличский аграрно-политехнический колледж</t>
  </si>
  <si>
    <t>ГПОУ ЯО Угличский механико-технологический колледж</t>
  </si>
  <si>
    <t>ГПОУ ЯО Мышкинский политехнический колледж</t>
  </si>
  <si>
    <t>ГПОУ ЯО "Ярославское музыкальное училище (колледж) им. Л.В. Собинова"</t>
  </si>
  <si>
    <t>ГПОУ ЯО "Ярославское художественное училище"</t>
  </si>
  <si>
    <t>ГПОУ ЯО "Ярославское медицинское училище"</t>
  </si>
  <si>
    <t>ПОЧУ "Ярославский технологический колледж"</t>
  </si>
  <si>
    <t>ПОО ЧУ "Рыбинский колледж МУБиНТ"</t>
  </si>
  <si>
    <t>ПОЧУ "Ярославский техникум управления"</t>
  </si>
  <si>
    <t>ГПОУ ЯО "Ярославский колледж культуры"</t>
  </si>
  <si>
    <t>ФГБУ ПОО "Государственное училище (техникум) олимпийского резерва по хоккею"</t>
  </si>
  <si>
    <t>другие ПОО</t>
  </si>
  <si>
    <t>Трудоустроились в Ярославской области ВСЕГО (чел.)</t>
  </si>
  <si>
    <t>Трудоустроились в других регионах            ВСЕГО (чел.)</t>
  </si>
  <si>
    <t>Призваны на службу в Российскую Армию        ВСЕГО (чел.)</t>
  </si>
  <si>
    <t>Поступили в образовательные организации в другие регионы                   ВСЕГО (чел.)</t>
  </si>
  <si>
    <t>Наименование региона</t>
  </si>
  <si>
    <r>
      <t xml:space="preserve">в профессиональные образовательные организации  по программа среднего профессионального образования                   </t>
    </r>
    <r>
      <rPr>
        <b/>
        <sz val="9"/>
        <color theme="1"/>
        <rFont val="Times New Roman"/>
        <family val="1"/>
        <charset val="204"/>
      </rPr>
      <t>ВСЕГО (чел.)</t>
    </r>
  </si>
  <si>
    <t>промышленность</t>
  </si>
  <si>
    <t>сельское хозяйство</t>
  </si>
  <si>
    <t>социальная сфера, сфера обслуживания</t>
  </si>
  <si>
    <r>
      <t xml:space="preserve">  в ВУЗы                                                             </t>
    </r>
    <r>
      <rPr>
        <b/>
        <sz val="9"/>
        <color theme="1"/>
        <rFont val="Times New Roman"/>
        <family val="1"/>
        <charset val="204"/>
      </rPr>
      <t xml:space="preserve"> ВСЕГО (чел.)</t>
    </r>
  </si>
  <si>
    <r>
      <t xml:space="preserve">Иное (указать) лечение, пересдача                       </t>
    </r>
    <r>
      <rPr>
        <b/>
        <sz val="12"/>
        <color theme="1"/>
        <rFont val="Times New Roman"/>
        <family val="1"/>
        <charset val="204"/>
      </rPr>
      <t>ВСЕГО (чел.)</t>
    </r>
  </si>
  <si>
    <t>Фирсова Лариса Александровна 24-92-06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</si>
</sst>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/>
    <xf numFmtId="49" fontId="2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/>
    <xf numFmtId="49" fontId="3" fillId="3" borderId="1" xfId="0" applyNumberFormat="1" applyFont="1" applyFill="1" applyBorder="1" applyAlignment="1">
      <alignment wrapText="1"/>
    </xf>
    <xf numFmtId="1" fontId="4" fillId="3" borderId="1" xfId="0" applyNumberFormat="1" applyFont="1" applyFill="1" applyBorder="1" applyAlignment="1"/>
    <xf numFmtId="49" fontId="2" fillId="4" borderId="1" xfId="0" applyNumberFormat="1" applyFont="1" applyFill="1" applyBorder="1" applyAlignment="1">
      <alignment wrapText="1"/>
    </xf>
    <xf numFmtId="1" fontId="4" fillId="4" borderId="1" xfId="0" applyNumberFormat="1" applyFont="1" applyFill="1" applyBorder="1" applyAlignment="1"/>
    <xf numFmtId="49" fontId="4" fillId="0" borderId="1" xfId="0" applyNumberFormat="1" applyFont="1" applyBorder="1" applyAlignment="1">
      <alignment horizontal="right" wrapText="1"/>
    </xf>
    <xf numFmtId="49" fontId="6" fillId="5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 wrapText="1"/>
    </xf>
    <xf numFmtId="1" fontId="7" fillId="3" borderId="1" xfId="0" applyNumberFormat="1" applyFont="1" applyFill="1" applyBorder="1" applyAlignment="1"/>
    <xf numFmtId="49" fontId="8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2" fillId="4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49" fontId="10" fillId="5" borderId="1" xfId="0" applyNumberFormat="1" applyFont="1" applyFill="1" applyBorder="1" applyAlignment="1">
      <alignment horizontal="right" wrapText="1"/>
    </xf>
    <xf numFmtId="1" fontId="8" fillId="5" borderId="1" xfId="0" applyNumberFormat="1" applyFont="1" applyFill="1" applyBorder="1" applyAlignment="1"/>
    <xf numFmtId="49" fontId="3" fillId="3" borderId="2" xfId="0" applyNumberFormat="1" applyFont="1" applyFill="1" applyBorder="1" applyAlignment="1">
      <alignment wrapText="1"/>
    </xf>
    <xf numFmtId="1" fontId="7" fillId="3" borderId="2" xfId="0" applyNumberFormat="1" applyFont="1" applyFill="1" applyBorder="1" applyAlignment="1"/>
    <xf numFmtId="49" fontId="3" fillId="5" borderId="3" xfId="0" applyNumberFormat="1" applyFont="1" applyFill="1" applyBorder="1" applyAlignment="1">
      <alignment wrapText="1"/>
    </xf>
    <xf numFmtId="1" fontId="7" fillId="5" borderId="3" xfId="0" applyNumberFormat="1" applyFont="1" applyFill="1" applyBorder="1" applyAlignment="1"/>
    <xf numFmtId="49" fontId="11" fillId="4" borderId="1" xfId="0" applyNumberFormat="1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 horizontal="right" wrapText="1"/>
    </xf>
    <xf numFmtId="49" fontId="11" fillId="4" borderId="1" xfId="0" applyNumberFormat="1" applyFont="1" applyFill="1" applyBorder="1" applyAlignment="1">
      <alignment wrapText="1"/>
    </xf>
    <xf numFmtId="49" fontId="0" fillId="0" borderId="0" xfId="0" applyNumberFormat="1"/>
    <xf numFmtId="1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5"/>
  <sheetViews>
    <sheetView tabSelected="1" workbookViewId="0"/>
  </sheetViews>
  <sheetFormatPr defaultRowHeight="15" x14ac:dyDescent="0.25"/>
  <cols>
    <col min="1" max="1" width="47.5703125" style="35" customWidth="1"/>
    <col min="2" max="2" width="24.42578125" style="36" customWidth="1"/>
  </cols>
  <sheetData>
    <row r="1" spans="1:2" x14ac:dyDescent="0.25">
      <c r="A1" s="1" t="s">
        <v>0</v>
      </c>
      <c r="B1" s="2" t="s">
        <v>1</v>
      </c>
    </row>
    <row r="2" spans="1:2" ht="15.75" x14ac:dyDescent="0.25">
      <c r="A2" s="3" t="s">
        <v>2</v>
      </c>
      <c r="B2" s="4">
        <v>18</v>
      </c>
    </row>
    <row r="3" spans="1:2" x14ac:dyDescent="0.25">
      <c r="A3" s="5" t="s">
        <v>3</v>
      </c>
      <c r="B3" s="6"/>
    </row>
    <row r="4" spans="1:2" ht="47.25" x14ac:dyDescent="0.25">
      <c r="A4" s="7" t="s">
        <v>4</v>
      </c>
      <c r="B4" s="8">
        <f>SUM(B5,B16,B27,B28,B35,B36,B37,B42,B49)</f>
        <v>7</v>
      </c>
    </row>
    <row r="5" spans="1:2" ht="36.75" x14ac:dyDescent="0.25">
      <c r="A5" s="9" t="s">
        <v>5</v>
      </c>
      <c r="B5" s="10">
        <f>SUM(B6:B15)</f>
        <v>2</v>
      </c>
    </row>
    <row r="6" spans="1:2" x14ac:dyDescent="0.25">
      <c r="A6" s="11" t="s">
        <v>6</v>
      </c>
      <c r="B6" s="6"/>
    </row>
    <row r="7" spans="1:2" x14ac:dyDescent="0.25">
      <c r="A7" s="11" t="s">
        <v>7</v>
      </c>
      <c r="B7" s="6"/>
    </row>
    <row r="8" spans="1:2" x14ac:dyDescent="0.25">
      <c r="A8" s="11" t="s">
        <v>8</v>
      </c>
      <c r="B8" s="6"/>
    </row>
    <row r="9" spans="1:2" x14ac:dyDescent="0.25">
      <c r="A9" s="11" t="s">
        <v>9</v>
      </c>
      <c r="B9" s="6"/>
    </row>
    <row r="10" spans="1:2" x14ac:dyDescent="0.25">
      <c r="A10" s="11" t="s">
        <v>10</v>
      </c>
      <c r="B10" s="6"/>
    </row>
    <row r="11" spans="1:2" x14ac:dyDescent="0.25">
      <c r="A11" s="11" t="s">
        <v>11</v>
      </c>
      <c r="B11" s="6"/>
    </row>
    <row r="12" spans="1:2" x14ac:dyDescent="0.25">
      <c r="A12" s="11" t="s">
        <v>12</v>
      </c>
      <c r="B12" s="6"/>
    </row>
    <row r="13" spans="1:2" x14ac:dyDescent="0.25">
      <c r="A13" s="11" t="s">
        <v>13</v>
      </c>
      <c r="B13" s="6">
        <v>1</v>
      </c>
    </row>
    <row r="14" spans="1:2" x14ac:dyDescent="0.25">
      <c r="A14" s="11" t="s">
        <v>14</v>
      </c>
      <c r="B14" s="6"/>
    </row>
    <row r="15" spans="1:2" x14ac:dyDescent="0.25">
      <c r="A15" s="12" t="s">
        <v>15</v>
      </c>
      <c r="B15" s="6">
        <v>1</v>
      </c>
    </row>
    <row r="16" spans="1:2" ht="36.75" x14ac:dyDescent="0.25">
      <c r="A16" s="9" t="s">
        <v>16</v>
      </c>
      <c r="B16" s="10">
        <f>SUM(B17:B26)</f>
        <v>1</v>
      </c>
    </row>
    <row r="17" spans="1:2" x14ac:dyDescent="0.25">
      <c r="A17" s="11" t="s">
        <v>10</v>
      </c>
      <c r="B17" s="6"/>
    </row>
    <row r="18" spans="1:2" x14ac:dyDescent="0.25">
      <c r="A18" s="11" t="s">
        <v>17</v>
      </c>
      <c r="B18" s="6">
        <v>1</v>
      </c>
    </row>
    <row r="19" spans="1:2" x14ac:dyDescent="0.25">
      <c r="A19" s="11" t="s">
        <v>18</v>
      </c>
      <c r="B19" s="6"/>
    </row>
    <row r="20" spans="1:2" x14ac:dyDescent="0.25">
      <c r="A20" s="11" t="s">
        <v>19</v>
      </c>
      <c r="B20" s="6"/>
    </row>
    <row r="21" spans="1:2" x14ac:dyDescent="0.25">
      <c r="A21" s="11" t="s">
        <v>20</v>
      </c>
      <c r="B21" s="6"/>
    </row>
    <row r="22" spans="1:2" x14ac:dyDescent="0.25">
      <c r="A22" s="11" t="s">
        <v>21</v>
      </c>
      <c r="B22" s="6"/>
    </row>
    <row r="23" spans="1:2" x14ac:dyDescent="0.25">
      <c r="A23" s="11" t="s">
        <v>22</v>
      </c>
      <c r="B23" s="6"/>
    </row>
    <row r="24" spans="1:2" x14ac:dyDescent="0.25">
      <c r="A24" s="11" t="s">
        <v>23</v>
      </c>
      <c r="B24" s="6"/>
    </row>
    <row r="25" spans="1:2" x14ac:dyDescent="0.25">
      <c r="A25" s="11" t="s">
        <v>24</v>
      </c>
      <c r="B25" s="6"/>
    </row>
    <row r="26" spans="1:2" x14ac:dyDescent="0.25">
      <c r="A26" s="12" t="s">
        <v>15</v>
      </c>
      <c r="B26" s="6"/>
    </row>
    <row r="27" spans="1:2" ht="24.75" x14ac:dyDescent="0.25">
      <c r="A27" s="9" t="s">
        <v>25</v>
      </c>
      <c r="B27" s="10">
        <v>1</v>
      </c>
    </row>
    <row r="28" spans="1:2" ht="36.75" x14ac:dyDescent="0.25">
      <c r="A28" s="9" t="s">
        <v>26</v>
      </c>
      <c r="B28" s="10">
        <f>SUM(B29:B34)</f>
        <v>1</v>
      </c>
    </row>
    <row r="29" spans="1:2" x14ac:dyDescent="0.25">
      <c r="A29" s="11" t="s">
        <v>27</v>
      </c>
      <c r="B29" s="6"/>
    </row>
    <row r="30" spans="1:2" x14ac:dyDescent="0.25">
      <c r="A30" s="11" t="s">
        <v>28</v>
      </c>
      <c r="B30" s="6">
        <v>1</v>
      </c>
    </row>
    <row r="31" spans="1:2" x14ac:dyDescent="0.25">
      <c r="A31" s="11" t="s">
        <v>29</v>
      </c>
      <c r="B31" s="6"/>
    </row>
    <row r="32" spans="1:2" x14ac:dyDescent="0.25">
      <c r="A32" s="11" t="s">
        <v>30</v>
      </c>
      <c r="B32" s="6"/>
    </row>
    <row r="33" spans="1:2" x14ac:dyDescent="0.25">
      <c r="A33" s="11" t="s">
        <v>31</v>
      </c>
      <c r="B33" s="6"/>
    </row>
    <row r="34" spans="1:2" x14ac:dyDescent="0.25">
      <c r="A34" s="12" t="s">
        <v>15</v>
      </c>
      <c r="B34" s="6"/>
    </row>
    <row r="35" spans="1:2" ht="36.75" x14ac:dyDescent="0.25">
      <c r="A35" s="9" t="s">
        <v>32</v>
      </c>
      <c r="B35" s="10">
        <v>2</v>
      </c>
    </row>
    <row r="36" spans="1:2" ht="36.75" x14ac:dyDescent="0.25">
      <c r="A36" s="9" t="s">
        <v>33</v>
      </c>
      <c r="B36" s="10"/>
    </row>
    <row r="37" spans="1:2" ht="36.75" x14ac:dyDescent="0.25">
      <c r="A37" s="9" t="s">
        <v>34</v>
      </c>
      <c r="B37" s="10">
        <f>SUM(B38:B41)</f>
        <v>0</v>
      </c>
    </row>
    <row r="38" spans="1:2" x14ac:dyDescent="0.25">
      <c r="A38" s="11" t="s">
        <v>35</v>
      </c>
      <c r="B38" s="6"/>
    </row>
    <row r="39" spans="1:2" x14ac:dyDescent="0.25">
      <c r="A39" s="11" t="s">
        <v>36</v>
      </c>
      <c r="B39" s="6"/>
    </row>
    <row r="40" spans="1:2" x14ac:dyDescent="0.25">
      <c r="A40" s="13" t="s">
        <v>37</v>
      </c>
      <c r="B40" s="6"/>
    </row>
    <row r="41" spans="1:2" x14ac:dyDescent="0.25">
      <c r="A41" s="12" t="s">
        <v>15</v>
      </c>
      <c r="B41" s="6"/>
    </row>
    <row r="42" spans="1:2" ht="48.75" x14ac:dyDescent="0.25">
      <c r="A42" s="9" t="s">
        <v>38</v>
      </c>
      <c r="B42" s="10">
        <f>SUM(B43:B48)</f>
        <v>0</v>
      </c>
    </row>
    <row r="43" spans="1:2" x14ac:dyDescent="0.25">
      <c r="A43" s="14" t="s">
        <v>39</v>
      </c>
      <c r="B43" s="6"/>
    </row>
    <row r="44" spans="1:2" x14ac:dyDescent="0.25">
      <c r="A44" s="14" t="s">
        <v>40</v>
      </c>
      <c r="B44" s="6"/>
    </row>
    <row r="45" spans="1:2" x14ac:dyDescent="0.25">
      <c r="A45" s="15" t="s">
        <v>41</v>
      </c>
      <c r="B45" s="6"/>
    </row>
    <row r="46" spans="1:2" x14ac:dyDescent="0.25">
      <c r="A46" s="14" t="s">
        <v>42</v>
      </c>
      <c r="B46" s="6"/>
    </row>
    <row r="47" spans="1:2" x14ac:dyDescent="0.25">
      <c r="A47" s="11" t="s">
        <v>28</v>
      </c>
      <c r="B47" s="6"/>
    </row>
    <row r="48" spans="1:2" x14ac:dyDescent="0.25">
      <c r="A48" s="12" t="s">
        <v>15</v>
      </c>
      <c r="B48" s="6"/>
    </row>
    <row r="49" spans="1:2" ht="24.75" x14ac:dyDescent="0.25">
      <c r="A49" s="9" t="s">
        <v>43</v>
      </c>
      <c r="B49" s="10">
        <f>SUM(B50:B59)</f>
        <v>0</v>
      </c>
    </row>
    <row r="50" spans="1:2" x14ac:dyDescent="0.25">
      <c r="A50" s="14" t="s">
        <v>44</v>
      </c>
      <c r="B50" s="6"/>
    </row>
    <row r="51" spans="1:2" x14ac:dyDescent="0.25">
      <c r="A51" s="14" t="s">
        <v>45</v>
      </c>
      <c r="B51" s="6"/>
    </row>
    <row r="52" spans="1:2" x14ac:dyDescent="0.25">
      <c r="A52" s="14" t="s">
        <v>46</v>
      </c>
      <c r="B52" s="6"/>
    </row>
    <row r="53" spans="1:2" x14ac:dyDescent="0.25">
      <c r="A53" s="14" t="s">
        <v>47</v>
      </c>
      <c r="B53" s="6"/>
    </row>
    <row r="54" spans="1:2" x14ac:dyDescent="0.25">
      <c r="A54" s="15" t="s">
        <v>48</v>
      </c>
      <c r="B54" s="6"/>
    </row>
    <row r="55" spans="1:2" x14ac:dyDescent="0.25">
      <c r="A55" s="15" t="s">
        <v>49</v>
      </c>
      <c r="B55" s="6"/>
    </row>
    <row r="56" spans="1:2" x14ac:dyDescent="0.25">
      <c r="A56" s="14" t="s">
        <v>50</v>
      </c>
      <c r="B56" s="6"/>
    </row>
    <row r="57" spans="1:2" x14ac:dyDescent="0.25">
      <c r="A57" s="14" t="s">
        <v>51</v>
      </c>
      <c r="B57" s="6"/>
    </row>
    <row r="58" spans="1:2" x14ac:dyDescent="0.25">
      <c r="A58" s="14" t="s">
        <v>52</v>
      </c>
      <c r="B58" s="6"/>
    </row>
    <row r="59" spans="1:2" x14ac:dyDescent="0.25">
      <c r="A59" s="12" t="s">
        <v>15</v>
      </c>
      <c r="B59" s="6"/>
    </row>
    <row r="60" spans="1:2" ht="47.25" x14ac:dyDescent="0.25">
      <c r="A60" s="7" t="s">
        <v>53</v>
      </c>
      <c r="B60" s="8">
        <f>SUM(B61:B68)</f>
        <v>1</v>
      </c>
    </row>
    <row r="61" spans="1:2" x14ac:dyDescent="0.25">
      <c r="A61" s="14" t="s">
        <v>44</v>
      </c>
      <c r="B61" s="6">
        <v>1</v>
      </c>
    </row>
    <row r="62" spans="1:2" x14ac:dyDescent="0.25">
      <c r="A62" s="14" t="s">
        <v>45</v>
      </c>
      <c r="B62" s="6"/>
    </row>
    <row r="63" spans="1:2" x14ac:dyDescent="0.25">
      <c r="A63" s="14" t="s">
        <v>47</v>
      </c>
      <c r="B63" s="6"/>
    </row>
    <row r="64" spans="1:2" x14ac:dyDescent="0.25">
      <c r="A64" s="15" t="s">
        <v>54</v>
      </c>
      <c r="B64" s="6"/>
    </row>
    <row r="65" spans="1:2" x14ac:dyDescent="0.25">
      <c r="A65" s="15" t="s">
        <v>55</v>
      </c>
      <c r="B65" s="6"/>
    </row>
    <row r="66" spans="1:2" x14ac:dyDescent="0.25">
      <c r="A66" s="14" t="s">
        <v>56</v>
      </c>
      <c r="B66" s="6"/>
    </row>
    <row r="67" spans="1:2" x14ac:dyDescent="0.25">
      <c r="A67" s="14" t="s">
        <v>51</v>
      </c>
      <c r="B67" s="6"/>
    </row>
    <row r="68" spans="1:2" x14ac:dyDescent="0.25">
      <c r="A68" s="12" t="s">
        <v>15</v>
      </c>
      <c r="B68" s="6"/>
    </row>
    <row r="69" spans="1:2" ht="63" x14ac:dyDescent="0.25">
      <c r="A69" s="7" t="s">
        <v>57</v>
      </c>
      <c r="B69" s="16">
        <f>SUM(B70,B76,B85,B89,B98)</f>
        <v>1</v>
      </c>
    </row>
    <row r="70" spans="1:2" ht="36.75" x14ac:dyDescent="0.25">
      <c r="A70" s="9" t="s">
        <v>58</v>
      </c>
      <c r="B70" s="10">
        <f>SUM(B71:B75)</f>
        <v>0</v>
      </c>
    </row>
    <row r="71" spans="1:2" x14ac:dyDescent="0.25">
      <c r="A71" s="15" t="s">
        <v>59</v>
      </c>
      <c r="B71" s="6"/>
    </row>
    <row r="72" spans="1:2" x14ac:dyDescent="0.25">
      <c r="A72" s="17" t="s">
        <v>60</v>
      </c>
      <c r="B72" s="6"/>
    </row>
    <row r="73" spans="1:2" x14ac:dyDescent="0.25">
      <c r="A73" s="17" t="s">
        <v>61</v>
      </c>
      <c r="B73" s="6"/>
    </row>
    <row r="74" spans="1:2" x14ac:dyDescent="0.25">
      <c r="A74" s="17" t="s">
        <v>62</v>
      </c>
      <c r="B74" s="6"/>
    </row>
    <row r="75" spans="1:2" x14ac:dyDescent="0.25">
      <c r="A75" s="12" t="s">
        <v>15</v>
      </c>
      <c r="B75" s="6"/>
    </row>
    <row r="76" spans="1:2" ht="48.75" x14ac:dyDescent="0.25">
      <c r="A76" s="9" t="s">
        <v>63</v>
      </c>
      <c r="B76" s="10">
        <f>SUM(B77:B84)</f>
        <v>0</v>
      </c>
    </row>
    <row r="77" spans="1:2" x14ac:dyDescent="0.25">
      <c r="A77" s="11" t="s">
        <v>64</v>
      </c>
      <c r="B77" s="6"/>
    </row>
    <row r="78" spans="1:2" x14ac:dyDescent="0.25">
      <c r="A78" s="11" t="s">
        <v>65</v>
      </c>
      <c r="B78" s="6"/>
    </row>
    <row r="79" spans="1:2" x14ac:dyDescent="0.25">
      <c r="A79" s="11" t="s">
        <v>66</v>
      </c>
      <c r="B79" s="6"/>
    </row>
    <row r="80" spans="1:2" x14ac:dyDescent="0.25">
      <c r="A80" s="11" t="s">
        <v>67</v>
      </c>
      <c r="B80" s="6"/>
    </row>
    <row r="81" spans="1:2" x14ac:dyDescent="0.25">
      <c r="A81" s="11" t="s">
        <v>68</v>
      </c>
      <c r="B81" s="6"/>
    </row>
    <row r="82" spans="1:2" x14ac:dyDescent="0.25">
      <c r="A82" s="11" t="s">
        <v>62</v>
      </c>
      <c r="B82" s="6"/>
    </row>
    <row r="83" spans="1:2" x14ac:dyDescent="0.25">
      <c r="A83" s="15" t="s">
        <v>59</v>
      </c>
      <c r="B83" s="6"/>
    </row>
    <row r="84" spans="1:2" x14ac:dyDescent="0.25">
      <c r="A84" s="18" t="s">
        <v>15</v>
      </c>
      <c r="B84" s="6"/>
    </row>
    <row r="85" spans="1:2" ht="36" x14ac:dyDescent="0.25">
      <c r="A85" s="19" t="s">
        <v>69</v>
      </c>
      <c r="B85" s="10">
        <f>SUM(B86:B88)</f>
        <v>0</v>
      </c>
    </row>
    <row r="86" spans="1:2" x14ac:dyDescent="0.25">
      <c r="A86" s="15" t="s">
        <v>70</v>
      </c>
      <c r="B86" s="6"/>
    </row>
    <row r="87" spans="1:2" x14ac:dyDescent="0.25">
      <c r="A87" s="15" t="s">
        <v>71</v>
      </c>
      <c r="B87" s="6"/>
    </row>
    <row r="88" spans="1:2" x14ac:dyDescent="0.25">
      <c r="A88" s="18" t="s">
        <v>15</v>
      </c>
      <c r="B88" s="6"/>
    </row>
    <row r="89" spans="1:2" ht="48" x14ac:dyDescent="0.25">
      <c r="A89" s="20" t="s">
        <v>72</v>
      </c>
      <c r="B89" s="10">
        <f>SUM(B90:B97)</f>
        <v>1</v>
      </c>
    </row>
    <row r="90" spans="1:2" x14ac:dyDescent="0.25">
      <c r="A90" s="15" t="s">
        <v>73</v>
      </c>
      <c r="B90" s="6"/>
    </row>
    <row r="91" spans="1:2" x14ac:dyDescent="0.25">
      <c r="A91" s="15" t="s">
        <v>74</v>
      </c>
      <c r="B91" s="6"/>
    </row>
    <row r="92" spans="1:2" x14ac:dyDescent="0.25">
      <c r="A92" s="15" t="s">
        <v>75</v>
      </c>
      <c r="B92" s="6"/>
    </row>
    <row r="93" spans="1:2" x14ac:dyDescent="0.25">
      <c r="A93" s="15" t="s">
        <v>76</v>
      </c>
      <c r="B93" s="6"/>
    </row>
    <row r="94" spans="1:2" x14ac:dyDescent="0.25">
      <c r="A94" s="15" t="s">
        <v>77</v>
      </c>
      <c r="B94" s="6"/>
    </row>
    <row r="95" spans="1:2" x14ac:dyDescent="0.25">
      <c r="A95" s="15" t="s">
        <v>78</v>
      </c>
      <c r="B95" s="6"/>
    </row>
    <row r="96" spans="1:2" x14ac:dyDescent="0.25">
      <c r="A96" s="15" t="s">
        <v>59</v>
      </c>
      <c r="B96" s="6">
        <v>1</v>
      </c>
    </row>
    <row r="97" spans="1:2" x14ac:dyDescent="0.25">
      <c r="A97" s="18" t="s">
        <v>15</v>
      </c>
      <c r="B97" s="6"/>
    </row>
    <row r="98" spans="1:2" ht="36.75" x14ac:dyDescent="0.25">
      <c r="A98" s="9" t="s">
        <v>79</v>
      </c>
      <c r="B98" s="10">
        <f>B99</f>
        <v>0</v>
      </c>
    </row>
    <row r="99" spans="1:2" x14ac:dyDescent="0.25">
      <c r="A99" s="11" t="s">
        <v>80</v>
      </c>
      <c r="B99" s="6"/>
    </row>
    <row r="100" spans="1:2" ht="94.5" x14ac:dyDescent="0.25">
      <c r="A100" s="21" t="s">
        <v>81</v>
      </c>
      <c r="B100" s="16">
        <f>SUM(B101:B147)</f>
        <v>4</v>
      </c>
    </row>
    <row r="101" spans="1:2" x14ac:dyDescent="0.25">
      <c r="A101" s="22" t="s">
        <v>82</v>
      </c>
      <c r="B101" s="23"/>
    </row>
    <row r="102" spans="1:2" x14ac:dyDescent="0.25">
      <c r="A102" s="24" t="s">
        <v>83</v>
      </c>
      <c r="B102" s="23"/>
    </row>
    <row r="103" spans="1:2" x14ac:dyDescent="0.25">
      <c r="A103" s="24" t="s">
        <v>84</v>
      </c>
      <c r="B103" s="23"/>
    </row>
    <row r="104" spans="1:2" x14ac:dyDescent="0.25">
      <c r="A104" s="24" t="s">
        <v>85</v>
      </c>
      <c r="B104" s="23"/>
    </row>
    <row r="105" spans="1:2" x14ac:dyDescent="0.25">
      <c r="A105" s="24" t="s">
        <v>86</v>
      </c>
      <c r="B105" s="23"/>
    </row>
    <row r="106" spans="1:2" x14ac:dyDescent="0.25">
      <c r="A106" s="24" t="s">
        <v>87</v>
      </c>
      <c r="B106" s="23"/>
    </row>
    <row r="107" spans="1:2" x14ac:dyDescent="0.25">
      <c r="A107" s="24" t="s">
        <v>88</v>
      </c>
      <c r="B107" s="23"/>
    </row>
    <row r="108" spans="1:2" ht="24" x14ac:dyDescent="0.25">
      <c r="A108" s="24" t="s">
        <v>89</v>
      </c>
      <c r="B108" s="23"/>
    </row>
    <row r="109" spans="1:2" ht="24" x14ac:dyDescent="0.25">
      <c r="A109" s="24" t="s">
        <v>90</v>
      </c>
      <c r="B109" s="23"/>
    </row>
    <row r="110" spans="1:2" x14ac:dyDescent="0.25">
      <c r="A110" s="24" t="s">
        <v>91</v>
      </c>
      <c r="B110" s="23"/>
    </row>
    <row r="111" spans="1:2" x14ac:dyDescent="0.25">
      <c r="A111" s="24" t="s">
        <v>92</v>
      </c>
      <c r="B111" s="23"/>
    </row>
    <row r="112" spans="1:2" ht="24" x14ac:dyDescent="0.25">
      <c r="A112" s="24" t="s">
        <v>93</v>
      </c>
      <c r="B112" s="23">
        <v>1</v>
      </c>
    </row>
    <row r="113" spans="1:2" x14ac:dyDescent="0.25">
      <c r="A113" s="24" t="s">
        <v>94</v>
      </c>
      <c r="B113" s="23">
        <v>1</v>
      </c>
    </row>
    <row r="114" spans="1:2" x14ac:dyDescent="0.25">
      <c r="A114" s="24" t="s">
        <v>95</v>
      </c>
      <c r="B114" s="23"/>
    </row>
    <row r="115" spans="1:2" x14ac:dyDescent="0.25">
      <c r="A115" s="24" t="s">
        <v>96</v>
      </c>
      <c r="B115" s="23">
        <v>1</v>
      </c>
    </row>
    <row r="116" spans="1:2" x14ac:dyDescent="0.25">
      <c r="A116" s="24" t="s">
        <v>97</v>
      </c>
      <c r="B116" s="23"/>
    </row>
    <row r="117" spans="1:2" ht="24" x14ac:dyDescent="0.25">
      <c r="A117" s="24" t="s">
        <v>98</v>
      </c>
      <c r="B117" s="23"/>
    </row>
    <row r="118" spans="1:2" x14ac:dyDescent="0.25">
      <c r="A118" s="24" t="s">
        <v>99</v>
      </c>
      <c r="B118" s="23"/>
    </row>
    <row r="119" spans="1:2" x14ac:dyDescent="0.25">
      <c r="A119" s="24" t="s">
        <v>100</v>
      </c>
      <c r="B119" s="23"/>
    </row>
    <row r="120" spans="1:2" x14ac:dyDescent="0.25">
      <c r="A120" s="24" t="s">
        <v>101</v>
      </c>
      <c r="B120" s="23"/>
    </row>
    <row r="121" spans="1:2" x14ac:dyDescent="0.25">
      <c r="A121" s="24" t="s">
        <v>102</v>
      </c>
      <c r="B121" s="23"/>
    </row>
    <row r="122" spans="1:2" ht="24" x14ac:dyDescent="0.25">
      <c r="A122" s="24" t="s">
        <v>103</v>
      </c>
      <c r="B122" s="23"/>
    </row>
    <row r="123" spans="1:2" x14ac:dyDescent="0.25">
      <c r="A123" s="24" t="s">
        <v>104</v>
      </c>
      <c r="B123" s="23"/>
    </row>
    <row r="124" spans="1:2" x14ac:dyDescent="0.25">
      <c r="A124" s="24" t="s">
        <v>105</v>
      </c>
      <c r="B124" s="23"/>
    </row>
    <row r="125" spans="1:2" ht="24" x14ac:dyDescent="0.25">
      <c r="A125" s="24" t="s">
        <v>106</v>
      </c>
      <c r="B125" s="23"/>
    </row>
    <row r="126" spans="1:2" x14ac:dyDescent="0.25">
      <c r="A126" s="24" t="s">
        <v>107</v>
      </c>
      <c r="B126" s="23"/>
    </row>
    <row r="127" spans="1:2" x14ac:dyDescent="0.25">
      <c r="A127" s="24" t="s">
        <v>108</v>
      </c>
      <c r="B127" s="23"/>
    </row>
    <row r="128" spans="1:2" x14ac:dyDescent="0.25">
      <c r="A128" s="24" t="s">
        <v>109</v>
      </c>
      <c r="B128" s="23"/>
    </row>
    <row r="129" spans="1:2" x14ac:dyDescent="0.25">
      <c r="A129" s="24" t="s">
        <v>110</v>
      </c>
      <c r="B129" s="23"/>
    </row>
    <row r="130" spans="1:2" x14ac:dyDescent="0.25">
      <c r="A130" s="24" t="s">
        <v>111</v>
      </c>
      <c r="B130" s="23"/>
    </row>
    <row r="131" spans="1:2" x14ac:dyDescent="0.25">
      <c r="A131" s="24" t="s">
        <v>112</v>
      </c>
      <c r="B131" s="23"/>
    </row>
    <row r="132" spans="1:2" x14ac:dyDescent="0.25">
      <c r="A132" s="24" t="s">
        <v>113</v>
      </c>
      <c r="B132" s="23"/>
    </row>
    <row r="133" spans="1:2" x14ac:dyDescent="0.25">
      <c r="A133" s="24" t="s">
        <v>114</v>
      </c>
      <c r="B133" s="23"/>
    </row>
    <row r="134" spans="1:2" x14ac:dyDescent="0.25">
      <c r="A134" s="24" t="s">
        <v>115</v>
      </c>
      <c r="B134" s="23"/>
    </row>
    <row r="135" spans="1:2" ht="24" x14ac:dyDescent="0.25">
      <c r="A135" s="24" t="s">
        <v>116</v>
      </c>
      <c r="B135" s="23"/>
    </row>
    <row r="136" spans="1:2" x14ac:dyDescent="0.25">
      <c r="A136" s="24" t="s">
        <v>117</v>
      </c>
      <c r="B136" s="23"/>
    </row>
    <row r="137" spans="1:2" x14ac:dyDescent="0.25">
      <c r="A137" s="24" t="s">
        <v>118</v>
      </c>
      <c r="B137" s="23"/>
    </row>
    <row r="138" spans="1:2" x14ac:dyDescent="0.25">
      <c r="A138" s="24" t="s">
        <v>119</v>
      </c>
      <c r="B138" s="23"/>
    </row>
    <row r="139" spans="1:2" ht="24" x14ac:dyDescent="0.25">
      <c r="A139" s="24" t="s">
        <v>120</v>
      </c>
      <c r="B139" s="6"/>
    </row>
    <row r="140" spans="1:2" x14ac:dyDescent="0.25">
      <c r="A140" s="24" t="s">
        <v>121</v>
      </c>
      <c r="B140" s="6"/>
    </row>
    <row r="141" spans="1:2" x14ac:dyDescent="0.25">
      <c r="A141" s="24" t="s">
        <v>122</v>
      </c>
      <c r="B141" s="6">
        <v>1</v>
      </c>
    </row>
    <row r="142" spans="1:2" x14ac:dyDescent="0.25">
      <c r="A142" s="25" t="s">
        <v>123</v>
      </c>
      <c r="B142" s="6"/>
    </row>
    <row r="143" spans="1:2" x14ac:dyDescent="0.25">
      <c r="A143" s="25" t="s">
        <v>124</v>
      </c>
      <c r="B143" s="6"/>
    </row>
    <row r="144" spans="1:2" x14ac:dyDescent="0.25">
      <c r="A144" s="25" t="s">
        <v>125</v>
      </c>
      <c r="B144" s="6"/>
    </row>
    <row r="145" spans="1:2" x14ac:dyDescent="0.25">
      <c r="A145" s="25" t="s">
        <v>126</v>
      </c>
      <c r="B145" s="6"/>
    </row>
    <row r="146" spans="1:2" ht="24.75" x14ac:dyDescent="0.25">
      <c r="A146" s="25" t="s">
        <v>127</v>
      </c>
      <c r="B146" s="6"/>
    </row>
    <row r="147" spans="1:2" x14ac:dyDescent="0.25">
      <c r="A147" s="26" t="s">
        <v>128</v>
      </c>
      <c r="B147" s="27"/>
    </row>
    <row r="148" spans="1:2" ht="31.5" x14ac:dyDescent="0.25">
      <c r="A148" s="7" t="s">
        <v>129</v>
      </c>
      <c r="B148" s="16">
        <v>1</v>
      </c>
    </row>
    <row r="149" spans="1:2" ht="31.5" x14ac:dyDescent="0.25">
      <c r="A149" s="7" t="s">
        <v>130</v>
      </c>
      <c r="B149" s="16"/>
    </row>
    <row r="150" spans="1:2" ht="31.5" x14ac:dyDescent="0.25">
      <c r="A150" s="7" t="s">
        <v>131</v>
      </c>
      <c r="B150" s="16">
        <v>2</v>
      </c>
    </row>
    <row r="151" spans="1:2" ht="32.25" thickBot="1" x14ac:dyDescent="0.3">
      <c r="A151" s="28" t="s">
        <v>132</v>
      </c>
      <c r="B151" s="29">
        <f>SUM(B153,B158)</f>
        <v>0</v>
      </c>
    </row>
    <row r="152" spans="1:2" ht="15.75" x14ac:dyDescent="0.25">
      <c r="A152" s="30" t="s">
        <v>133</v>
      </c>
      <c r="B152" s="31"/>
    </row>
    <row r="153" spans="1:2" ht="36.75" x14ac:dyDescent="0.25">
      <c r="A153" s="32" t="s">
        <v>134</v>
      </c>
      <c r="B153" s="10">
        <f>SUM(B154:B157)</f>
        <v>0</v>
      </c>
    </row>
    <row r="154" spans="1:2" x14ac:dyDescent="0.25">
      <c r="A154" s="11" t="s">
        <v>135</v>
      </c>
      <c r="B154" s="6"/>
    </row>
    <row r="155" spans="1:2" x14ac:dyDescent="0.25">
      <c r="A155" s="11" t="s">
        <v>136</v>
      </c>
      <c r="B155" s="6"/>
    </row>
    <row r="156" spans="1:2" x14ac:dyDescent="0.25">
      <c r="A156" s="11" t="s">
        <v>137</v>
      </c>
      <c r="B156" s="6"/>
    </row>
    <row r="157" spans="1:2" x14ac:dyDescent="0.25">
      <c r="A157" s="33" t="s">
        <v>15</v>
      </c>
      <c r="B157" s="6"/>
    </row>
    <row r="158" spans="1:2" x14ac:dyDescent="0.25">
      <c r="A158" s="34" t="s">
        <v>138</v>
      </c>
      <c r="B158" s="10">
        <f>SUM(B159:B162)</f>
        <v>0</v>
      </c>
    </row>
    <row r="159" spans="1:2" x14ac:dyDescent="0.25">
      <c r="A159" s="11" t="s">
        <v>135</v>
      </c>
      <c r="B159" s="6"/>
    </row>
    <row r="160" spans="1:2" x14ac:dyDescent="0.25">
      <c r="A160" s="11" t="s">
        <v>136</v>
      </c>
      <c r="B160" s="6"/>
    </row>
    <row r="161" spans="1:2" x14ac:dyDescent="0.25">
      <c r="A161" s="11" t="s">
        <v>137</v>
      </c>
      <c r="B161" s="6"/>
    </row>
    <row r="162" spans="1:2" x14ac:dyDescent="0.25">
      <c r="A162" s="33" t="s">
        <v>15</v>
      </c>
      <c r="B162" s="6"/>
    </row>
    <row r="163" spans="1:2" ht="31.5" x14ac:dyDescent="0.25">
      <c r="A163" s="7" t="s">
        <v>139</v>
      </c>
      <c r="B163" s="16">
        <v>2</v>
      </c>
    </row>
    <row r="165" spans="1:2" x14ac:dyDescent="0.25">
      <c r="A165" s="35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2018-03-30T12:49:19Z</dcterms:modified>
</cp:coreProperties>
</file>